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95" yWindow="1425" windowWidth="14670" windowHeight="8670"/>
  </bookViews>
  <sheets>
    <sheet name="Cenik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D11" i="1" l="1"/>
  <c r="D10" i="1"/>
</calcChain>
</file>

<file path=xl/comments1.xml><?xml version="1.0" encoding="utf-8"?>
<comments xmlns="http://schemas.openxmlformats.org/spreadsheetml/2006/main">
  <authors>
    <author>admin</author>
  </authors>
  <commentList>
    <comment ref="D15" authorId="0">
      <text>
        <r>
          <rPr>
            <b/>
            <sz val="9"/>
            <color indexed="10"/>
            <rFont val="Tahoma"/>
            <family val="2"/>
            <charset val="238"/>
          </rPr>
          <t>MPT:</t>
        </r>
        <r>
          <rPr>
            <sz val="9"/>
            <color indexed="10"/>
            <rFont val="Tahoma"/>
            <family val="2"/>
            <charset val="238"/>
          </rPr>
          <t xml:space="preserve">
FKKT pošlje predlog</t>
        </r>
      </text>
    </comment>
    <comment ref="D16" authorId="0">
      <text>
        <r>
          <rPr>
            <b/>
            <sz val="9"/>
            <color indexed="10"/>
            <rFont val="Tahoma"/>
            <family val="2"/>
            <charset val="238"/>
          </rPr>
          <t>MPT:</t>
        </r>
        <r>
          <rPr>
            <sz val="9"/>
            <color indexed="10"/>
            <rFont val="Tahoma"/>
            <family val="2"/>
            <charset val="238"/>
          </rPr>
          <t xml:space="preserve">
FKKT pošlje predlog</t>
        </r>
      </text>
    </comment>
    <comment ref="D22" authorId="0">
      <text>
        <r>
          <rPr>
            <b/>
            <sz val="9"/>
            <color indexed="10"/>
            <rFont val="Tahoma"/>
            <family val="2"/>
            <charset val="238"/>
          </rPr>
          <t>MPT:</t>
        </r>
        <r>
          <rPr>
            <sz val="9"/>
            <color indexed="10"/>
            <rFont val="Tahoma"/>
            <family val="2"/>
            <charset val="238"/>
          </rPr>
          <t xml:space="preserve">
FF  pošlje predlog</t>
        </r>
      </text>
    </comment>
    <comment ref="D33" authorId="0">
      <text>
        <r>
          <rPr>
            <b/>
            <sz val="9"/>
            <color indexed="39"/>
            <rFont val="Tahoma"/>
            <family val="2"/>
            <charset val="238"/>
          </rPr>
          <t xml:space="preserve">MPT: </t>
        </r>
        <r>
          <rPr>
            <sz val="9"/>
            <color indexed="39"/>
            <rFont val="Tahoma"/>
            <family val="2"/>
            <charset val="238"/>
          </rPr>
          <t>Polonca MV preveri, če je cena ustrezna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<sst xmlns="http://schemas.openxmlformats.org/spreadsheetml/2006/main" count="153" uniqueCount="137">
  <si>
    <t>5.1.</t>
  </si>
  <si>
    <t>5.2.</t>
  </si>
  <si>
    <t>5.3.</t>
  </si>
  <si>
    <t>9.1.</t>
  </si>
  <si>
    <t>9.2.</t>
  </si>
  <si>
    <t>10.1.</t>
  </si>
  <si>
    <t>10.</t>
  </si>
  <si>
    <t>10.2.</t>
  </si>
  <si>
    <t>10.3.</t>
  </si>
  <si>
    <t>11.</t>
  </si>
  <si>
    <t>11.1.</t>
  </si>
  <si>
    <t>11.2.</t>
  </si>
  <si>
    <t>znanstveni sodelavec</t>
  </si>
  <si>
    <t>stroški strokovnega mnenja o enakovrednosti strokovnega ali znanstvenega naslova</t>
  </si>
  <si>
    <t>VPISNINA V PRVI LETNIK</t>
  </si>
  <si>
    <t>DVOJNIK ŠTUDENTSKE IZKAZNICE Z NALEPKO</t>
  </si>
  <si>
    <t xml:space="preserve"> IZPITI: </t>
  </si>
  <si>
    <t xml:space="preserve"> POTRDILA</t>
  </si>
  <si>
    <t>izdaja potrdila o opravljenih izpitih oziroma o doseženi povprečni oceni</t>
  </si>
  <si>
    <t>o določitvi pogojev za nadaljevanje študija po prekinitvi več kot 10 let</t>
  </si>
  <si>
    <t>PRIZNANJE IN VREDNOTENJE IZOBRAŽEVANJA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</si>
  <si>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</si>
  <si>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</si>
  <si>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</si>
  <si>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</si>
  <si>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</si>
  <si>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</si>
  <si>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</si>
  <si>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</si>
  <si>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</si>
  <si>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ELEMENT</t>
  </si>
  <si>
    <t>DVOJNIK INDEKSA S PREPISOM PODATKOV</t>
  </si>
  <si>
    <t>izdaja potrdil za dokup delovne dobe ali uveljavljanje študijskih let</t>
  </si>
  <si>
    <t>o določitvi pogojev za nadaljevanje študija po prekinitvi več kot 2 leti ali sprememba programa</t>
  </si>
  <si>
    <t>visokošolski učitelj prva izvolitev</t>
  </si>
  <si>
    <t>visokošolski učitelj ponovna izvolitev</t>
  </si>
  <si>
    <t>visokošolski sodelavec in drugi nazivi</t>
  </si>
  <si>
    <t>priznanja pomembnih umetniških del</t>
  </si>
  <si>
    <t>- sklepov na podlagi 153. in 158. čl. Statuta UL,</t>
  </si>
  <si>
    <t>- sklepov o izpolnjevanju pogojev za opravljanje izpitov višjega letnika,</t>
  </si>
  <si>
    <t>- sklepov o priznavanju izpitov znotraj UL,</t>
  </si>
  <si>
    <t>- sklepov o predčasnem opravljanju izpitov,</t>
  </si>
  <si>
    <t>- sklepov o komisijskem opravljanju izpitov,</t>
  </si>
  <si>
    <t>- sklepov o zamenjavi predmeta,</t>
  </si>
  <si>
    <t>- sklepov o vzporednem študiju na drugih fakultetah ali univerzah,</t>
  </si>
  <si>
    <t>- sklepov o podaljšanju roka za izdelavo diplomske naloge,</t>
  </si>
  <si>
    <t>- sklepov o predlogu diplomske naloge za Prešernovo nagrado,</t>
  </si>
  <si>
    <t>- sklepov o oprostitvi šolnine,</t>
  </si>
  <si>
    <t>- sklepov o vračilu šolnine,</t>
  </si>
  <si>
    <t>- sklepov o odložitvi roka plačila šolnine,</t>
  </si>
  <si>
    <t>- sklepov o sofinanciranju mednarodne izmenjave študentov,</t>
  </si>
  <si>
    <t>- sklepov o popravljanju ocene,</t>
  </si>
  <si>
    <t>- sklepov o imenovanju komisije za oceno naloge predlagane za Prešernovo nagrado,</t>
  </si>
  <si>
    <t>- sklepov o imenovanju komisije za zagovor diplomske naloge ter termin zagovora diplomske naloge,</t>
  </si>
  <si>
    <t>- sklepov o določitvi termina za zagovor naloge na podiplomskem študiju,</t>
  </si>
  <si>
    <t>- sklepov o priznanju statusa študenta športnika ali umetnika.</t>
  </si>
  <si>
    <t>Opombe pod:</t>
  </si>
  <si>
    <t>izvedba predmeta dodiplomski študij</t>
  </si>
  <si>
    <t xml:space="preserve">PROŠNJE, VLOGE ZA IZDAJO SKLEPOV: </t>
  </si>
  <si>
    <t>DIPLOMSKO DELO Z ZAGOVOROM (samo za osebe brez statusa)</t>
  </si>
  <si>
    <t>Zap.št.</t>
  </si>
  <si>
    <t>- sklepov o priznanju  neformalne izobrazbe</t>
  </si>
  <si>
    <t xml:space="preserve">preizkus posebnih nadarjenosti in psihofizičnih sposobnosti </t>
  </si>
  <si>
    <t>(*)</t>
  </si>
  <si>
    <t>o priznanju izpitov opravljenih izven UL</t>
  </si>
  <si>
    <t>- sklepov o prehajanju študentov med programi in med fakultetami znotraj UL,</t>
  </si>
  <si>
    <t>izvedba predmeta z (diferencialnim) izpitom dodiplomski študij, 1. stopnja</t>
  </si>
  <si>
    <t>izvedba predmeta z (diferencialnim) izpitom podiplomski študij, 2. in 3. stopnja</t>
  </si>
  <si>
    <t>prvo, drugo, tretje opravljanje izpita za osebe brez statusa, posamično opravljanje (diferencialnega) izpita</t>
  </si>
  <si>
    <t>6.1.</t>
  </si>
  <si>
    <t>6.2.</t>
  </si>
  <si>
    <t>6.3.</t>
  </si>
  <si>
    <t>6.4.</t>
  </si>
  <si>
    <t>6.5.</t>
  </si>
  <si>
    <t>7.1.</t>
  </si>
  <si>
    <t>7.2.</t>
  </si>
  <si>
    <t>7.3.</t>
  </si>
  <si>
    <t>7.4.</t>
  </si>
  <si>
    <t>8.1.</t>
  </si>
  <si>
    <t>8.2.</t>
  </si>
  <si>
    <t>8.3.</t>
  </si>
  <si>
    <t>Na cene zgoraj navedenih postavk je DDV potrebno dodati.</t>
  </si>
  <si>
    <t>Po elementih navedenih v ceniku prispevkov študentov se DDV ne obračunava. Izjema so naslednje postavke:</t>
  </si>
  <si>
    <t xml:space="preserve">četrto in vsako nadaljnje komisijsko opravljanje izpita </t>
  </si>
  <si>
    <t>prepis diplome v angleškem jeziku</t>
  </si>
  <si>
    <t>izbirni izpit za vpis na doktorski študij</t>
  </si>
  <si>
    <t>izpiti za pridobitev enakovrednosti strokovnega ali znanstvenega naslova</t>
  </si>
  <si>
    <t xml:space="preserve">postopek ugotavljanja enakovrednosti pridoljenega habilitacijskega naziva na drugem visokošolskem zavodu </t>
  </si>
  <si>
    <t>- visokošolski sodelavec in drugi nazivi</t>
  </si>
  <si>
    <t>- visokošolski učitelj ter znanstveni sodelavec</t>
  </si>
  <si>
    <t>postopek ugotavljanja enakovrednosti pridobljenega habilitacijskega naziva na drugem visokošolskem zavodu :</t>
  </si>
  <si>
    <t xml:space="preserve"> VREDNOST</t>
  </si>
  <si>
    <t>osebam brez statusa se točke za izdajo potrdil podvojijo</t>
  </si>
  <si>
    <t>izdaja (dodatnega izvoda) priloge k diplomi</t>
  </si>
  <si>
    <t>9.3.</t>
  </si>
  <si>
    <t>izdaja dvojnika diplome</t>
  </si>
  <si>
    <t>CENIK PRISPEVKOV POSAMIČNIH STORITEV UNIVERZE V LJUBLJANI za študijsko leto 2013/2014</t>
  </si>
  <si>
    <t>10.4.</t>
  </si>
  <si>
    <t>doktorski študij, 3. stopenjski program</t>
  </si>
  <si>
    <t>izdaja potrdila v tujem jeziku (1 izvod) in druga potrdila</t>
  </si>
  <si>
    <t>VPISNINA V VIŠJI LETNIK, V DODATNO LETO ALI PONOVNI VPIS V LETNIK</t>
  </si>
  <si>
    <t>IZDAJA DVOJNIKA DIPLOMSKE LISTINE in IZDAJA PRILOGE K DIPLOMI</t>
  </si>
  <si>
    <t>univerzitetni program, 1. stopenjski program (UN)</t>
  </si>
  <si>
    <t>visokošolski strokovni program, 1. stopenjski program (VS)</t>
  </si>
  <si>
    <t>magistrski program, specialistični program, 2. stopenjski program</t>
  </si>
  <si>
    <t xml:space="preserve">IZVOLITVE V NAZIV </t>
  </si>
  <si>
    <t>*** OPOMBA TEOF:</t>
  </si>
  <si>
    <t xml:space="preserve">Znesek pri točkah 1 in 2 je povečan za prispevek za študentski svet TEOF v višini 1,50 EVR (4. čl. Pravilnika o prispevkih </t>
  </si>
  <si>
    <t>in vrednotenju stroškov na Univerzi v Ljubljani) - sprejeto na seji UO TEOF.</t>
  </si>
  <si>
    <t>28,48+1,50=29,98 €</t>
  </si>
  <si>
    <t>20,19+1,50=21,69 €</t>
  </si>
  <si>
    <t>5.4.</t>
  </si>
  <si>
    <t>5.5.</t>
  </si>
  <si>
    <t>5.6.</t>
  </si>
  <si>
    <t>5.7.</t>
  </si>
  <si>
    <t>9.4.</t>
  </si>
  <si>
    <t>10.5.</t>
  </si>
  <si>
    <t>10.6.</t>
  </si>
  <si>
    <t>6. POTRDILA</t>
  </si>
  <si>
    <t>8. IZDAJA DVOJNIKA DIPLOMSKE LISTINE in IZDAJA PRILOGE K DIPLOMI</t>
  </si>
  <si>
    <t>10. IZVOLITVE V NAZIV</t>
  </si>
  <si>
    <t>11. PRIZNANJE IN VREDNOTENJE IZOBRAŽEVANJA</t>
  </si>
  <si>
    <t>Pod točko 7.4 članice ne smejo zaračunavati naslednjih sklepov:</t>
  </si>
  <si>
    <r>
      <t xml:space="preserve">vsi drugi sklepi </t>
    </r>
    <r>
      <rPr>
        <vertAlign val="superscript"/>
        <sz val="11"/>
        <rFont val="Arial"/>
        <family val="2"/>
        <charset val="238"/>
      </rPr>
      <t>(*)</t>
    </r>
  </si>
  <si>
    <t>izdaja potrdil za dokup delovne dobe ali uveljavljanje študijskih let + 22% DDV</t>
  </si>
  <si>
    <t>61,70+13,57=75,27 €</t>
  </si>
  <si>
    <t>prepis diplome v angleškem jeziku + 22% DDV</t>
  </si>
  <si>
    <t>izdaja dvojnika diplome + 22% DDV</t>
  </si>
  <si>
    <t>izdaja (dodatnega izvoda) priloge k diplomi + 22% DDV</t>
  </si>
  <si>
    <t>7,40+1,63=9,03 €</t>
  </si>
  <si>
    <t>8,80+1,94=10,74 €</t>
  </si>
  <si>
    <t>127,90+28,14=156,04 €</t>
  </si>
  <si>
    <t>stroški strokovnega mnenja o enakovrednosti strokovnega ali znanstvenega naslova + 22% DDV</t>
  </si>
  <si>
    <t>izpiti za pridobitev enakovrednosti strokovnega ali znanstvenega naslova + 22% DDV</t>
  </si>
  <si>
    <t>342,50+75,35=417,85 €</t>
  </si>
  <si>
    <t>294,00+64,68=358,68 €</t>
  </si>
  <si>
    <t>Sprejeto na 23. seji UO UL dne, 14.02.2013 in 3. korespondenčni seji dne, 26. 7.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</si>
</sst>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5"/>
      <name val="Arial"/>
      <family val="2"/>
      <charset val="238"/>
    </font>
    <font>
      <sz val="9"/>
      <color indexed="81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9"/>
      <color indexed="39"/>
      <name val="Tahoma"/>
      <family val="2"/>
      <charset val="238"/>
    </font>
    <font>
      <sz val="9"/>
      <color indexed="3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1" fillId="0" borderId="0" xfId="0" applyFont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horizontal="right" vertical="top"/>
    </xf>
    <xf numFmtId="49" fontId="5" fillId="0" borderId="0" xfId="0" applyNumberFormat="1" applyFont="1" applyFill="1" applyAlignment="1">
      <alignment vertical="top"/>
    </xf>
    <xf numFmtId="0" fontId="6" fillId="2" borderId="1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16" fontId="5" fillId="0" borderId="1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top"/>
    </xf>
    <xf numFmtId="0" fontId="6" fillId="2" borderId="1" xfId="0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5" fillId="0" borderId="2" xfId="0" quotePrefix="1" applyFont="1" applyFill="1" applyBorder="1" applyAlignment="1">
      <alignment vertical="top" wrapText="1"/>
    </xf>
    <xf numFmtId="0" fontId="5" fillId="0" borderId="3" xfId="0" quotePrefix="1" applyFont="1" applyFill="1" applyBorder="1" applyAlignment="1">
      <alignment vertical="top" wrapText="1"/>
    </xf>
    <xf numFmtId="0" fontId="5" fillId="0" borderId="4" xfId="0" quotePrefix="1" applyFont="1" applyFill="1" applyBorder="1" applyAlignment="1">
      <alignment vertical="top" wrapText="1"/>
    </xf>
    <xf numFmtId="44" fontId="5" fillId="0" borderId="1" xfId="0" applyNumberFormat="1" applyFont="1" applyFill="1" applyBorder="1" applyProtection="1">
      <protection locked="0"/>
    </xf>
    <xf numFmtId="44" fontId="5" fillId="0" borderId="1" xfId="0" applyNumberFormat="1" applyFont="1" applyFill="1" applyBorder="1" applyProtection="1"/>
    <xf numFmtId="44" fontId="5" fillId="0" borderId="1" xfId="0" applyNumberFormat="1" applyFont="1" applyFill="1" applyBorder="1" applyAlignment="1" applyProtection="1">
      <alignment vertical="top"/>
    </xf>
    <xf numFmtId="0" fontId="4" fillId="0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44" fontId="5" fillId="0" borderId="1" xfId="0" applyNumberFormat="1" applyFont="1" applyFill="1" applyBorder="1"/>
    <xf numFmtId="44" fontId="5" fillId="0" borderId="1" xfId="0" applyNumberFormat="1" applyFont="1" applyFill="1" applyBorder="1" applyAlignment="1" applyProtection="1">
      <alignment vertical="top" wrapText="1"/>
    </xf>
    <xf numFmtId="0" fontId="4" fillId="0" borderId="1" xfId="0" applyFont="1" applyFill="1" applyBorder="1"/>
    <xf numFmtId="49" fontId="5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vertical="top" wrapText="1"/>
    </xf>
    <xf numFmtId="0" fontId="5" fillId="0" borderId="7" xfId="0" applyFont="1" applyFill="1" applyBorder="1" applyAlignment="1">
      <alignment horizontal="right" vertical="top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0" xfId="0" applyFont="1" applyFill="1" applyAlignment="1">
      <alignment horizontal="left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abSelected="1" view="pageBreakPreview" zoomScale="90" zoomScaleNormal="83" zoomScaleSheetLayoutView="90" workbookViewId="0">
      <selection activeCell="B9" sqref="B9:C9"/>
    </sheetView>
  </sheetViews>
  <sheetFormatPr defaultColWidth="9.140625" defaultRowHeight="12.75" x14ac:dyDescent="0.2"/>
  <cols>
    <col min="1" max="1" width="6.28515625" style="4" customWidth="1"/>
    <col min="2" max="2" width="8.85546875" style="1" customWidth="1"/>
    <col min="3" max="3" width="116.42578125" style="1" customWidth="1"/>
    <col min="4" max="4" width="23.42578125" style="1" bestFit="1" customWidth="1"/>
    <col min="5" max="7" width="9.140625" style="1"/>
    <col min="8" max="8" width="8.7109375" style="1" customWidth="1"/>
    <col min="9" max="9" width="9.140625" style="1" hidden="1" customWidth="1"/>
    <col min="10" max="12" width="9.140625" style="1"/>
    <col min="13" max="13" width="32.28515625" style="1" customWidth="1"/>
    <col min="14" max="14" width="20.140625" style="1" customWidth="1"/>
    <col min="15" max="15" width="13.85546875" style="1" customWidth="1"/>
    <col min="16" max="16384" width="9.140625" style="1"/>
  </cols>
  <sheetData>
    <row r="1" spans="1:5" ht="19.149999999999999" customHeight="1" x14ac:dyDescent="0.2">
      <c r="A1" s="45" t="s">
        <v>96</v>
      </c>
      <c r="B1" s="45"/>
      <c r="C1" s="45"/>
      <c r="D1" s="45"/>
    </row>
    <row r="2" spans="1:5" x14ac:dyDescent="0.2">
      <c r="A2" s="45"/>
      <c r="B2" s="45"/>
      <c r="C2" s="45"/>
      <c r="D2" s="45"/>
    </row>
    <row r="3" spans="1:5" ht="19.5" x14ac:dyDescent="0.3">
      <c r="A3" s="35"/>
      <c r="B3" s="35"/>
      <c r="C3" s="35"/>
      <c r="D3" s="35"/>
    </row>
    <row r="4" spans="1:5" x14ac:dyDescent="0.2">
      <c r="A4" s="3"/>
    </row>
    <row r="5" spans="1:5" x14ac:dyDescent="0.2">
      <c r="A5" s="50" t="s">
        <v>136</v>
      </c>
      <c r="B5" s="50"/>
      <c r="C5" s="50"/>
      <c r="D5" s="3"/>
    </row>
    <row r="6" spans="1:5" ht="20.25" customHeight="1" x14ac:dyDescent="0.2">
      <c r="B6" s="2"/>
      <c r="C6" s="2"/>
      <c r="D6" s="4"/>
    </row>
    <row r="7" spans="1:5" ht="26.25" customHeight="1" x14ac:dyDescent="0.25">
      <c r="A7" s="23" t="s">
        <v>60</v>
      </c>
      <c r="B7" s="9" t="s">
        <v>30</v>
      </c>
      <c r="C7" s="9"/>
      <c r="D7" s="34" t="s">
        <v>91</v>
      </c>
    </row>
    <row r="8" spans="1:5" ht="20.100000000000001" customHeight="1" x14ac:dyDescent="0.25">
      <c r="A8" s="10" t="s">
        <v>21</v>
      </c>
      <c r="B8" s="38" t="s">
        <v>14</v>
      </c>
      <c r="C8" s="38"/>
      <c r="D8" s="36" t="s">
        <v>109</v>
      </c>
    </row>
    <row r="9" spans="1:5" ht="20.100000000000001" customHeight="1" x14ac:dyDescent="0.25">
      <c r="A9" s="33" t="s">
        <v>22</v>
      </c>
      <c r="B9" s="38" t="s">
        <v>100</v>
      </c>
      <c r="C9" s="38"/>
      <c r="D9" s="36" t="s">
        <v>110</v>
      </c>
    </row>
    <row r="10" spans="1:5" ht="20.100000000000001" customHeight="1" x14ac:dyDescent="0.25">
      <c r="A10" s="10" t="s">
        <v>23</v>
      </c>
      <c r="B10" s="38" t="s">
        <v>31</v>
      </c>
      <c r="C10" s="38"/>
      <c r="D10" s="36">
        <f>23.9*101.9%</f>
        <v>24.354100000000003</v>
      </c>
      <c r="E10" s="3"/>
    </row>
    <row r="11" spans="1:5" ht="20.100000000000001" customHeight="1" x14ac:dyDescent="0.25">
      <c r="A11" s="10" t="s">
        <v>24</v>
      </c>
      <c r="B11" s="38" t="s">
        <v>15</v>
      </c>
      <c r="C11" s="38"/>
      <c r="D11" s="36">
        <f>6.6*101.9%</f>
        <v>6.7254000000000005</v>
      </c>
      <c r="E11" s="3"/>
    </row>
    <row r="12" spans="1:5" ht="20.100000000000001" customHeight="1" x14ac:dyDescent="0.25">
      <c r="A12" s="10" t="s">
        <v>25</v>
      </c>
      <c r="B12" s="38" t="s">
        <v>16</v>
      </c>
      <c r="C12" s="38"/>
      <c r="D12" s="30"/>
    </row>
    <row r="13" spans="1:5" ht="15" customHeight="1" x14ac:dyDescent="0.2">
      <c r="A13" s="11" t="s">
        <v>0</v>
      </c>
      <c r="B13" s="12" t="s">
        <v>62</v>
      </c>
      <c r="C13" s="12"/>
      <c r="D13" s="37">
        <v>44.1</v>
      </c>
    </row>
    <row r="14" spans="1:5" ht="15" customHeight="1" x14ac:dyDescent="0.2">
      <c r="A14" s="11" t="s">
        <v>1</v>
      </c>
      <c r="B14" s="12" t="s">
        <v>57</v>
      </c>
      <c r="C14" s="12"/>
      <c r="D14" s="31">
        <v>220.5</v>
      </c>
    </row>
    <row r="15" spans="1:5" ht="15" customHeight="1" x14ac:dyDescent="0.2">
      <c r="A15" s="11" t="s">
        <v>2</v>
      </c>
      <c r="B15" s="12" t="s">
        <v>66</v>
      </c>
      <c r="C15" s="12"/>
      <c r="D15" s="31">
        <v>342.5</v>
      </c>
    </row>
    <row r="16" spans="1:5" ht="15" customHeight="1" x14ac:dyDescent="0.2">
      <c r="A16" s="11" t="s">
        <v>111</v>
      </c>
      <c r="B16" s="12" t="s">
        <v>67</v>
      </c>
      <c r="C16" s="12"/>
      <c r="D16" s="31">
        <v>514.5</v>
      </c>
    </row>
    <row r="17" spans="1:4" ht="15" customHeight="1" x14ac:dyDescent="0.2">
      <c r="A17" s="11" t="s">
        <v>112</v>
      </c>
      <c r="B17" s="12" t="s">
        <v>68</v>
      </c>
      <c r="C17" s="12"/>
      <c r="D17" s="31">
        <v>44.1</v>
      </c>
    </row>
    <row r="18" spans="1:4" ht="15" customHeight="1" x14ac:dyDescent="0.2">
      <c r="A18" s="11" t="s">
        <v>113</v>
      </c>
      <c r="B18" s="12" t="s">
        <v>83</v>
      </c>
      <c r="C18" s="12"/>
      <c r="D18" s="31">
        <v>133.80000000000001</v>
      </c>
    </row>
    <row r="19" spans="1:4" ht="15" customHeight="1" x14ac:dyDescent="0.2">
      <c r="A19" s="11" t="s">
        <v>114</v>
      </c>
      <c r="B19" s="43" t="s">
        <v>85</v>
      </c>
      <c r="C19" s="44"/>
      <c r="D19" s="31">
        <v>294</v>
      </c>
    </row>
    <row r="20" spans="1:4" ht="20.100000000000001" customHeight="1" x14ac:dyDescent="0.25">
      <c r="A20" s="10" t="s">
        <v>26</v>
      </c>
      <c r="B20" s="38" t="s">
        <v>17</v>
      </c>
      <c r="C20" s="38"/>
      <c r="D20" s="31"/>
    </row>
    <row r="21" spans="1:4" ht="15" customHeight="1" x14ac:dyDescent="0.2">
      <c r="A21" s="11" t="s">
        <v>69</v>
      </c>
      <c r="B21" s="12" t="s">
        <v>18</v>
      </c>
      <c r="C21" s="12"/>
      <c r="D21" s="31">
        <v>4.4000000000000004</v>
      </c>
    </row>
    <row r="22" spans="1:4" ht="15" customHeight="1" x14ac:dyDescent="0.2">
      <c r="A22" s="11" t="s">
        <v>70</v>
      </c>
      <c r="B22" s="12" t="s">
        <v>99</v>
      </c>
      <c r="C22" s="12"/>
      <c r="D22" s="31">
        <v>8.8000000000000007</v>
      </c>
    </row>
    <row r="23" spans="1:4" ht="15" customHeight="1" x14ac:dyDescent="0.2">
      <c r="A23" s="11" t="s">
        <v>71</v>
      </c>
      <c r="B23" s="12" t="s">
        <v>92</v>
      </c>
      <c r="C23" s="12"/>
      <c r="D23" s="31"/>
    </row>
    <row r="24" spans="1:4" ht="15" customHeight="1" x14ac:dyDescent="0.2">
      <c r="A24" s="11" t="s">
        <v>72</v>
      </c>
      <c r="B24" s="12" t="s">
        <v>124</v>
      </c>
      <c r="C24" s="12"/>
      <c r="D24" s="31" t="s">
        <v>125</v>
      </c>
    </row>
    <row r="25" spans="1:4" ht="20.100000000000001" customHeight="1" x14ac:dyDescent="0.25">
      <c r="A25" s="10" t="s">
        <v>27</v>
      </c>
      <c r="B25" s="38" t="s">
        <v>58</v>
      </c>
      <c r="C25" s="38"/>
      <c r="D25" s="31"/>
    </row>
    <row r="26" spans="1:4" ht="15" customHeight="1" x14ac:dyDescent="0.2">
      <c r="A26" s="11" t="s">
        <v>74</v>
      </c>
      <c r="B26" s="12" t="s">
        <v>64</v>
      </c>
      <c r="C26" s="12"/>
      <c r="D26" s="31">
        <v>38.200000000000003</v>
      </c>
    </row>
    <row r="27" spans="1:4" ht="15" customHeight="1" x14ac:dyDescent="0.2">
      <c r="A27" s="11" t="s">
        <v>75</v>
      </c>
      <c r="B27" s="12" t="s">
        <v>33</v>
      </c>
      <c r="C27" s="12"/>
      <c r="D27" s="31">
        <v>83.8</v>
      </c>
    </row>
    <row r="28" spans="1:4" ht="15" customHeight="1" x14ac:dyDescent="0.2">
      <c r="A28" s="11" t="s">
        <v>76</v>
      </c>
      <c r="B28" s="12" t="s">
        <v>19</v>
      </c>
      <c r="C28" s="12"/>
      <c r="D28" s="31">
        <v>166.1</v>
      </c>
    </row>
    <row r="29" spans="1:4" ht="15" customHeight="1" x14ac:dyDescent="0.2">
      <c r="A29" s="11" t="s">
        <v>77</v>
      </c>
      <c r="B29" s="12" t="s">
        <v>123</v>
      </c>
      <c r="C29" s="12"/>
      <c r="D29" s="31">
        <v>88.2</v>
      </c>
    </row>
    <row r="30" spans="1:4" ht="20.100000000000001" customHeight="1" x14ac:dyDescent="0.25">
      <c r="A30" s="10" t="s">
        <v>28</v>
      </c>
      <c r="B30" s="38" t="s">
        <v>101</v>
      </c>
      <c r="C30" s="38"/>
      <c r="D30" s="31"/>
    </row>
    <row r="31" spans="1:4" ht="15" customHeight="1" x14ac:dyDescent="0.2">
      <c r="A31" s="11" t="s">
        <v>78</v>
      </c>
      <c r="B31" s="12" t="s">
        <v>126</v>
      </c>
      <c r="C31" s="12"/>
      <c r="D31" s="31" t="s">
        <v>129</v>
      </c>
    </row>
    <row r="32" spans="1:4" ht="15" customHeight="1" x14ac:dyDescent="0.2">
      <c r="A32" s="13" t="s">
        <v>79</v>
      </c>
      <c r="B32" s="12" t="s">
        <v>127</v>
      </c>
      <c r="C32" s="12"/>
      <c r="D32" s="31" t="s">
        <v>131</v>
      </c>
    </row>
    <row r="33" spans="1:5" ht="15" customHeight="1" x14ac:dyDescent="0.2">
      <c r="A33" s="11" t="s">
        <v>80</v>
      </c>
      <c r="B33" s="12" t="s">
        <v>128</v>
      </c>
      <c r="C33" s="12"/>
      <c r="D33" s="31" t="s">
        <v>130</v>
      </c>
    </row>
    <row r="34" spans="1:5" ht="20.100000000000001" customHeight="1" x14ac:dyDescent="0.25">
      <c r="A34" s="10" t="s">
        <v>29</v>
      </c>
      <c r="B34" s="38" t="s">
        <v>59</v>
      </c>
      <c r="C34" s="38"/>
      <c r="D34" s="31"/>
    </row>
    <row r="35" spans="1:5" ht="15" customHeight="1" x14ac:dyDescent="0.2">
      <c r="A35" s="11" t="s">
        <v>3</v>
      </c>
      <c r="B35" s="12" t="s">
        <v>102</v>
      </c>
      <c r="C35" s="12"/>
      <c r="D35" s="31">
        <v>613</v>
      </c>
      <c r="E35" s="5"/>
    </row>
    <row r="36" spans="1:5" ht="15" customHeight="1" x14ac:dyDescent="0.2">
      <c r="A36" s="11" t="s">
        <v>4</v>
      </c>
      <c r="B36" s="12" t="s">
        <v>103</v>
      </c>
      <c r="C36" s="12"/>
      <c r="D36" s="31">
        <v>489.5</v>
      </c>
      <c r="E36" s="5"/>
    </row>
    <row r="37" spans="1:5" ht="15" customHeight="1" x14ac:dyDescent="0.2">
      <c r="A37" s="13" t="s">
        <v>94</v>
      </c>
      <c r="B37" s="12" t="s">
        <v>104</v>
      </c>
      <c r="C37" s="12"/>
      <c r="D37" s="31">
        <v>920.2</v>
      </c>
      <c r="E37" s="5"/>
    </row>
    <row r="38" spans="1:5" ht="15" customHeight="1" x14ac:dyDescent="0.2">
      <c r="A38" s="13" t="s">
        <v>115</v>
      </c>
      <c r="B38" s="12" t="s">
        <v>98</v>
      </c>
      <c r="C38" s="12"/>
      <c r="D38" s="31">
        <v>2700</v>
      </c>
      <c r="E38" s="5"/>
    </row>
    <row r="39" spans="1:5" ht="20.100000000000001" customHeight="1" x14ac:dyDescent="0.25">
      <c r="A39" s="10" t="s">
        <v>6</v>
      </c>
      <c r="B39" s="38" t="s">
        <v>105</v>
      </c>
      <c r="C39" s="38"/>
      <c r="D39" s="31"/>
    </row>
    <row r="40" spans="1:5" ht="15" customHeight="1" x14ac:dyDescent="0.2">
      <c r="A40" s="11" t="s">
        <v>5</v>
      </c>
      <c r="B40" s="12" t="s">
        <v>34</v>
      </c>
      <c r="C40" s="12"/>
      <c r="D40" s="31">
        <v>2607.8000000000002</v>
      </c>
    </row>
    <row r="41" spans="1:5" ht="15" customHeight="1" x14ac:dyDescent="0.2">
      <c r="A41" s="11" t="s">
        <v>7</v>
      </c>
      <c r="B41" s="12" t="s">
        <v>35</v>
      </c>
      <c r="C41" s="12"/>
      <c r="D41" s="31">
        <v>2085.9</v>
      </c>
    </row>
    <row r="42" spans="1:5" ht="15" customHeight="1" x14ac:dyDescent="0.2">
      <c r="A42" s="11" t="s">
        <v>8</v>
      </c>
      <c r="B42" s="12" t="s">
        <v>36</v>
      </c>
      <c r="C42" s="12"/>
      <c r="D42" s="31">
        <v>858.5</v>
      </c>
    </row>
    <row r="43" spans="1:5" ht="15" customHeight="1" x14ac:dyDescent="0.2">
      <c r="A43" s="11" t="s">
        <v>97</v>
      </c>
      <c r="B43" s="12" t="s">
        <v>12</v>
      </c>
      <c r="C43" s="12"/>
      <c r="D43" s="31">
        <v>2607.8000000000002</v>
      </c>
    </row>
    <row r="44" spans="1:5" ht="15" customHeight="1" x14ac:dyDescent="0.2">
      <c r="A44" s="11" t="s">
        <v>116</v>
      </c>
      <c r="B44" s="12" t="s">
        <v>37</v>
      </c>
      <c r="C44" s="12"/>
      <c r="D44" s="31">
        <v>2085.9</v>
      </c>
    </row>
    <row r="45" spans="1:5" ht="15" customHeight="1" x14ac:dyDescent="0.2">
      <c r="A45" s="47" t="s">
        <v>117</v>
      </c>
      <c r="B45" s="41" t="s">
        <v>90</v>
      </c>
      <c r="C45" s="42"/>
      <c r="D45" s="32"/>
    </row>
    <row r="46" spans="1:5" ht="15" customHeight="1" x14ac:dyDescent="0.2">
      <c r="A46" s="48"/>
      <c r="B46" s="29"/>
      <c r="C46" s="27" t="s">
        <v>89</v>
      </c>
      <c r="D46" s="32">
        <v>2553.4</v>
      </c>
    </row>
    <row r="47" spans="1:5" ht="15" customHeight="1" x14ac:dyDescent="0.2">
      <c r="A47" s="49"/>
      <c r="B47" s="28"/>
      <c r="C47" s="26" t="s">
        <v>88</v>
      </c>
      <c r="D47" s="32">
        <v>840.8</v>
      </c>
    </row>
    <row r="48" spans="1:5" ht="20.100000000000001" customHeight="1" x14ac:dyDescent="0.25">
      <c r="A48" s="10" t="s">
        <v>9</v>
      </c>
      <c r="B48" s="38" t="s">
        <v>20</v>
      </c>
      <c r="C48" s="38"/>
      <c r="D48" s="31"/>
      <c r="E48" s="2"/>
    </row>
    <row r="49" spans="1:4" ht="15" customHeight="1" x14ac:dyDescent="0.2">
      <c r="A49" s="11" t="s">
        <v>10</v>
      </c>
      <c r="B49" s="12" t="s">
        <v>132</v>
      </c>
      <c r="C49" s="12"/>
      <c r="D49" s="31" t="s">
        <v>134</v>
      </c>
    </row>
    <row r="50" spans="1:4" ht="15" customHeight="1" x14ac:dyDescent="0.2">
      <c r="A50" s="13" t="s">
        <v>11</v>
      </c>
      <c r="B50" s="12" t="s">
        <v>133</v>
      </c>
      <c r="C50" s="12"/>
      <c r="D50" s="31" t="s">
        <v>135</v>
      </c>
    </row>
    <row r="53" spans="1:4" ht="15" x14ac:dyDescent="0.25">
      <c r="A53" s="14" t="s">
        <v>82</v>
      </c>
      <c r="B53" s="15"/>
      <c r="C53" s="15"/>
      <c r="D53" s="16"/>
    </row>
    <row r="54" spans="1:4" ht="14.25" x14ac:dyDescent="0.2">
      <c r="A54" s="17"/>
      <c r="B54" s="16"/>
      <c r="C54" s="16"/>
      <c r="D54" s="16"/>
    </row>
    <row r="55" spans="1:4" ht="14.25" x14ac:dyDescent="0.2">
      <c r="A55" s="17"/>
      <c r="B55" s="16" t="s">
        <v>118</v>
      </c>
      <c r="C55" s="16"/>
      <c r="D55" s="16"/>
    </row>
    <row r="56" spans="1:4" ht="14.25" x14ac:dyDescent="0.2">
      <c r="A56" s="18"/>
      <c r="B56" s="19" t="s">
        <v>73</v>
      </c>
      <c r="C56" s="20" t="s">
        <v>32</v>
      </c>
      <c r="D56" s="16"/>
    </row>
    <row r="57" spans="1:4" ht="14.25" x14ac:dyDescent="0.2">
      <c r="A57" s="18"/>
      <c r="B57" s="21" t="s">
        <v>119</v>
      </c>
      <c r="C57" s="20"/>
      <c r="D57" s="16"/>
    </row>
    <row r="58" spans="1:4" ht="14.25" x14ac:dyDescent="0.2">
      <c r="A58" s="18"/>
      <c r="B58" s="19" t="s">
        <v>78</v>
      </c>
      <c r="C58" s="20" t="s">
        <v>84</v>
      </c>
      <c r="D58" s="16"/>
    </row>
    <row r="59" spans="1:4" ht="14.25" x14ac:dyDescent="0.2">
      <c r="A59" s="18"/>
      <c r="B59" s="19" t="s">
        <v>79</v>
      </c>
      <c r="C59" s="20" t="s">
        <v>95</v>
      </c>
      <c r="D59" s="16"/>
    </row>
    <row r="60" spans="1:4" ht="14.25" x14ac:dyDescent="0.2">
      <c r="A60" s="18"/>
      <c r="B60" s="19" t="s">
        <v>80</v>
      </c>
      <c r="C60" s="20" t="s">
        <v>93</v>
      </c>
      <c r="D60" s="16"/>
    </row>
    <row r="61" spans="1:4" ht="14.25" x14ac:dyDescent="0.2">
      <c r="A61" s="18"/>
      <c r="B61" s="21" t="s">
        <v>120</v>
      </c>
      <c r="C61" s="20"/>
      <c r="D61" s="16"/>
    </row>
    <row r="62" spans="1:4" ht="14.25" x14ac:dyDescent="0.2">
      <c r="A62" s="18"/>
      <c r="B62" s="19" t="s">
        <v>5</v>
      </c>
      <c r="C62" s="20" t="s">
        <v>34</v>
      </c>
      <c r="D62" s="16"/>
    </row>
    <row r="63" spans="1:4" ht="14.25" x14ac:dyDescent="0.2">
      <c r="A63" s="18"/>
      <c r="B63" s="19" t="s">
        <v>7</v>
      </c>
      <c r="C63" s="20" t="s">
        <v>35</v>
      </c>
      <c r="D63" s="16"/>
    </row>
    <row r="64" spans="1:4" ht="14.25" x14ac:dyDescent="0.2">
      <c r="A64" s="18"/>
      <c r="B64" s="19" t="s">
        <v>8</v>
      </c>
      <c r="C64" s="20" t="s">
        <v>36</v>
      </c>
      <c r="D64" s="16"/>
    </row>
    <row r="65" spans="1:4" ht="14.25" x14ac:dyDescent="0.2">
      <c r="A65" s="18"/>
      <c r="B65" s="19" t="s">
        <v>97</v>
      </c>
      <c r="C65" s="20" t="s">
        <v>12</v>
      </c>
      <c r="D65" s="16"/>
    </row>
    <row r="66" spans="1:4" ht="14.25" x14ac:dyDescent="0.2">
      <c r="A66" s="18"/>
      <c r="B66" s="19" t="s">
        <v>116</v>
      </c>
      <c r="C66" s="20" t="s">
        <v>37</v>
      </c>
      <c r="D66" s="16"/>
    </row>
    <row r="67" spans="1:4" ht="14.25" x14ac:dyDescent="0.2">
      <c r="A67" s="18"/>
      <c r="B67" s="24" t="s">
        <v>117</v>
      </c>
      <c r="C67" s="25" t="s">
        <v>87</v>
      </c>
      <c r="D67" s="16"/>
    </row>
    <row r="68" spans="1:4" ht="14.25" x14ac:dyDescent="0.2">
      <c r="A68" s="18"/>
      <c r="B68" s="21" t="s">
        <v>121</v>
      </c>
      <c r="C68" s="20"/>
      <c r="D68" s="16"/>
    </row>
    <row r="69" spans="1:4" ht="14.25" x14ac:dyDescent="0.2">
      <c r="A69" s="18"/>
      <c r="B69" s="19" t="s">
        <v>10</v>
      </c>
      <c r="C69" s="20" t="s">
        <v>13</v>
      </c>
      <c r="D69" s="16"/>
    </row>
    <row r="70" spans="1:4" ht="14.25" x14ac:dyDescent="0.2">
      <c r="A70" s="18"/>
      <c r="B70" s="19" t="s">
        <v>11</v>
      </c>
      <c r="C70" s="20" t="s">
        <v>86</v>
      </c>
      <c r="D70" s="16"/>
    </row>
    <row r="71" spans="1:4" ht="14.25" x14ac:dyDescent="0.2">
      <c r="A71" s="18"/>
      <c r="B71" s="19"/>
      <c r="C71" s="20"/>
      <c r="D71" s="16"/>
    </row>
    <row r="72" spans="1:4" ht="14.25" x14ac:dyDescent="0.2">
      <c r="A72" s="17" t="s">
        <v>81</v>
      </c>
      <c r="B72" s="19"/>
      <c r="C72" s="20"/>
      <c r="D72" s="16"/>
    </row>
    <row r="73" spans="1:4" ht="14.25" x14ac:dyDescent="0.2">
      <c r="A73" s="18"/>
      <c r="B73" s="16"/>
      <c r="C73" s="16"/>
      <c r="D73" s="16"/>
    </row>
    <row r="74" spans="1:4" ht="15" x14ac:dyDescent="0.25">
      <c r="A74" s="6" t="s">
        <v>56</v>
      </c>
      <c r="B74" s="16"/>
      <c r="C74" s="16"/>
      <c r="D74" s="16"/>
    </row>
    <row r="75" spans="1:4" ht="14.25" x14ac:dyDescent="0.2">
      <c r="A75" s="17"/>
      <c r="B75" s="16"/>
      <c r="C75" s="16"/>
      <c r="D75" s="16"/>
    </row>
    <row r="76" spans="1:4" ht="14.25" x14ac:dyDescent="0.2">
      <c r="A76" s="8" t="s">
        <v>63</v>
      </c>
      <c r="B76" s="46" t="s">
        <v>122</v>
      </c>
      <c r="C76" s="46"/>
      <c r="D76" s="16"/>
    </row>
    <row r="77" spans="1:4" ht="14.25" x14ac:dyDescent="0.2">
      <c r="A77" s="22"/>
      <c r="B77" s="39" t="s">
        <v>38</v>
      </c>
      <c r="C77" s="39"/>
      <c r="D77" s="16"/>
    </row>
    <row r="78" spans="1:4" ht="14.25" x14ac:dyDescent="0.2">
      <c r="A78" s="22"/>
      <c r="B78" s="39" t="s">
        <v>39</v>
      </c>
      <c r="C78" s="39"/>
      <c r="D78" s="16"/>
    </row>
    <row r="79" spans="1:4" ht="14.25" x14ac:dyDescent="0.2">
      <c r="A79" s="22"/>
      <c r="B79" s="39" t="s">
        <v>40</v>
      </c>
      <c r="C79" s="39"/>
      <c r="D79" s="16"/>
    </row>
    <row r="80" spans="1:4" ht="14.25" customHeight="1" x14ac:dyDescent="0.2">
      <c r="A80" s="22"/>
      <c r="B80" s="39" t="s">
        <v>65</v>
      </c>
      <c r="C80" s="39"/>
      <c r="D80" s="16"/>
    </row>
    <row r="81" spans="1:4" ht="14.25" x14ac:dyDescent="0.2">
      <c r="A81" s="22"/>
      <c r="B81" s="39" t="s">
        <v>41</v>
      </c>
      <c r="C81" s="39"/>
      <c r="D81" s="16"/>
    </row>
    <row r="82" spans="1:4" ht="14.25" x14ac:dyDescent="0.2">
      <c r="A82" s="22"/>
      <c r="B82" s="39" t="s">
        <v>42</v>
      </c>
      <c r="C82" s="39"/>
      <c r="D82" s="16"/>
    </row>
    <row r="83" spans="1:4" ht="14.25" x14ac:dyDescent="0.2">
      <c r="A83" s="22"/>
      <c r="B83" s="39" t="s">
        <v>43</v>
      </c>
      <c r="C83" s="39"/>
      <c r="D83" s="16"/>
    </row>
    <row r="84" spans="1:4" ht="14.25" x14ac:dyDescent="0.2">
      <c r="A84" s="22"/>
      <c r="B84" s="39" t="s">
        <v>44</v>
      </c>
      <c r="C84" s="39"/>
      <c r="D84" s="16"/>
    </row>
    <row r="85" spans="1:4" ht="14.25" x14ac:dyDescent="0.2">
      <c r="A85" s="22"/>
      <c r="B85" s="39" t="s">
        <v>45</v>
      </c>
      <c r="C85" s="39"/>
      <c r="D85" s="16"/>
    </row>
    <row r="86" spans="1:4" ht="14.25" x14ac:dyDescent="0.2">
      <c r="A86" s="22"/>
      <c r="B86" s="39" t="s">
        <v>46</v>
      </c>
      <c r="C86" s="39"/>
      <c r="D86" s="16"/>
    </row>
    <row r="87" spans="1:4" ht="14.25" x14ac:dyDescent="0.2">
      <c r="A87" s="22"/>
      <c r="B87" s="39" t="s">
        <v>47</v>
      </c>
      <c r="C87" s="39"/>
      <c r="D87" s="16"/>
    </row>
    <row r="88" spans="1:4" ht="14.25" x14ac:dyDescent="0.2">
      <c r="A88" s="22"/>
      <c r="B88" s="39" t="s">
        <v>48</v>
      </c>
      <c r="C88" s="39"/>
      <c r="D88" s="16"/>
    </row>
    <row r="89" spans="1:4" ht="14.25" x14ac:dyDescent="0.2">
      <c r="A89" s="22"/>
      <c r="B89" s="39" t="s">
        <v>49</v>
      </c>
      <c r="C89" s="39"/>
      <c r="D89" s="16"/>
    </row>
    <row r="90" spans="1:4" ht="14.25" x14ac:dyDescent="0.2">
      <c r="A90" s="22"/>
      <c r="B90" s="39" t="s">
        <v>50</v>
      </c>
      <c r="C90" s="39"/>
      <c r="D90" s="16"/>
    </row>
    <row r="91" spans="1:4" ht="14.25" x14ac:dyDescent="0.2">
      <c r="A91" s="22"/>
      <c r="B91" s="39" t="s">
        <v>51</v>
      </c>
      <c r="C91" s="39"/>
      <c r="D91" s="16"/>
    </row>
    <row r="92" spans="1:4" ht="14.25" x14ac:dyDescent="0.2">
      <c r="A92" s="22"/>
      <c r="B92" s="39" t="s">
        <v>52</v>
      </c>
      <c r="C92" s="39"/>
      <c r="D92" s="16"/>
    </row>
    <row r="93" spans="1:4" ht="14.25" x14ac:dyDescent="0.2">
      <c r="A93" s="22"/>
      <c r="B93" s="39" t="s">
        <v>53</v>
      </c>
      <c r="C93" s="39"/>
      <c r="D93" s="16"/>
    </row>
    <row r="94" spans="1:4" ht="14.25" x14ac:dyDescent="0.2">
      <c r="A94" s="22"/>
      <c r="B94" s="39" t="s">
        <v>54</v>
      </c>
      <c r="C94" s="39"/>
      <c r="D94" s="16"/>
    </row>
    <row r="95" spans="1:4" ht="14.25" x14ac:dyDescent="0.2">
      <c r="A95" s="22"/>
      <c r="B95" s="39" t="s">
        <v>55</v>
      </c>
      <c r="C95" s="39"/>
      <c r="D95" s="16"/>
    </row>
    <row r="96" spans="1:4" ht="14.25" x14ac:dyDescent="0.2">
      <c r="A96" s="22"/>
      <c r="B96" s="39" t="s">
        <v>61</v>
      </c>
      <c r="C96" s="39"/>
      <c r="D96" s="16"/>
    </row>
    <row r="98" spans="1:3" x14ac:dyDescent="0.2">
      <c r="B98" s="2" t="s">
        <v>106</v>
      </c>
    </row>
    <row r="99" spans="1:3" x14ac:dyDescent="0.2">
      <c r="B99" s="1" t="s">
        <v>107</v>
      </c>
      <c r="C99" s="4"/>
    </row>
    <row r="100" spans="1:3" x14ac:dyDescent="0.2">
      <c r="B100" s="1" t="s">
        <v>108</v>
      </c>
    </row>
    <row r="104" spans="1:3" x14ac:dyDescent="0.2">
      <c r="A104" s="7"/>
      <c r="B104" s="40"/>
      <c r="C104" s="40"/>
    </row>
  </sheetData>
  <sheetProtection selectLockedCells="1" selectUnlockedCells="1"/>
  <mergeCells count="38">
    <mergeCell ref="A1:D2"/>
    <mergeCell ref="B30:C30"/>
    <mergeCell ref="B12:C12"/>
    <mergeCell ref="B20:C20"/>
    <mergeCell ref="B88:C88"/>
    <mergeCell ref="B82:C82"/>
    <mergeCell ref="B85:C85"/>
    <mergeCell ref="B77:C77"/>
    <mergeCell ref="B83:C83"/>
    <mergeCell ref="B84:C84"/>
    <mergeCell ref="B79:C79"/>
    <mergeCell ref="B76:C76"/>
    <mergeCell ref="A45:A47"/>
    <mergeCell ref="B34:C34"/>
    <mergeCell ref="A5:C5"/>
    <mergeCell ref="B39:C39"/>
    <mergeCell ref="B45:C45"/>
    <mergeCell ref="B19:C19"/>
    <mergeCell ref="B8:C8"/>
    <mergeCell ref="B9:C9"/>
    <mergeCell ref="B10:C10"/>
    <mergeCell ref="B11:C11"/>
    <mergeCell ref="B25:C25"/>
    <mergeCell ref="B48:C48"/>
    <mergeCell ref="B90:C90"/>
    <mergeCell ref="B95:C95"/>
    <mergeCell ref="B87:C87"/>
    <mergeCell ref="B104:C104"/>
    <mergeCell ref="B80:C80"/>
    <mergeCell ref="B91:C91"/>
    <mergeCell ref="B92:C92"/>
    <mergeCell ref="B78:C78"/>
    <mergeCell ref="B86:C86"/>
    <mergeCell ref="B94:C94"/>
    <mergeCell ref="B93:C93"/>
    <mergeCell ref="B96:C96"/>
    <mergeCell ref="B89:C89"/>
    <mergeCell ref="B81:C81"/>
  </mergeCells>
  <phoneticPr fontId="1" type="noConversion"/>
  <printOptions horizontalCentered="1"/>
  <pageMargins left="0.39370078740157483" right="0.39370078740157483" top="1.1811023622047245" bottom="0.78740157480314965" header="0" footer="0"/>
  <pageSetup paperSize="9" scale="56" fitToHeight="2" orientation="portrait" cellComments="asDisplayed" r:id="rId1"/>
  <headerFooter alignWithMargins="0">
    <oddFooter>&amp;L&amp;8&amp;D&amp;R&amp;P</oddFooter>
  </headerFooter>
  <rowBreaks count="1" manualBreakCount="1">
    <brk id="5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Cenik</vt:lpstr>
      <vt:lpstr>List1</vt:lpstr>
    </vt:vector>
  </TitlesOfParts>
  <Company>UNIVERZA V LJUBLJANI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Frantar, Lea</cp:lastModifiedBy>
  <cp:lastPrinted>2012-12-19T12:05:08Z</cp:lastPrinted>
  <dcterms:created xsi:type="dcterms:W3CDTF">2006-03-17T10:14:20Z</dcterms:created>
  <dcterms:modified xsi:type="dcterms:W3CDTF">2013-08-13T08:48:39Z</dcterms:modified>
</cp:coreProperties>
</file>